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wemfed-my.sharepoint.com/personal/an_rydant_zwemfed_be/Documents/"/>
    </mc:Choice>
  </mc:AlternateContent>
  <xr:revisionPtr revIDLastSave="0" documentId="8_{68509B7C-1584-3E44-9716-9F94F5BEC2E6}" xr6:coauthVersionLast="45" xr6:coauthVersionMax="45" xr10:uidLastSave="{00000000-0000-0000-0000-000000000000}"/>
  <bookViews>
    <workbookView xWindow="380" yWindow="460" windowWidth="32880" windowHeight="20340" xr2:uid="{FB76E791-3562-3C43-8650-DB67F44C5D2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J7" i="1"/>
  <c r="J37" i="1"/>
  <c r="J5" i="1"/>
  <c r="J8" i="1"/>
  <c r="J9" i="1"/>
  <c r="J10" i="1"/>
  <c r="J11" i="1"/>
  <c r="J17" i="1"/>
  <c r="J14" i="1"/>
  <c r="J15" i="1"/>
  <c r="J16" i="1"/>
  <c r="J12" i="1"/>
  <c r="J13" i="1"/>
  <c r="J18" i="1"/>
  <c r="J22" i="1"/>
  <c r="J23" i="1"/>
  <c r="J21" i="1"/>
  <c r="J28" i="1"/>
  <c r="J24" i="1"/>
  <c r="J26" i="1"/>
  <c r="J25" i="1"/>
  <c r="J27" i="1"/>
  <c r="J29" i="1"/>
  <c r="J30" i="1"/>
  <c r="J31" i="1"/>
  <c r="J33" i="1"/>
  <c r="J32" i="1"/>
  <c r="J35" i="1"/>
  <c r="J34" i="1"/>
  <c r="J36" i="1"/>
  <c r="J6" i="1"/>
  <c r="L12" i="1" l="1"/>
  <c r="L9" i="1"/>
  <c r="L25" i="1"/>
  <c r="L18" i="1"/>
  <c r="L21" i="1"/>
  <c r="L27" i="1"/>
  <c r="L30" i="1"/>
  <c r="L29" i="1"/>
  <c r="L32" i="1"/>
  <c r="L36" i="1"/>
  <c r="L37" i="1"/>
  <c r="L31" i="1"/>
  <c r="L7" i="1"/>
  <c r="L20" i="1"/>
  <c r="L28" i="1"/>
  <c r="L23" i="1"/>
  <c r="L17" i="1"/>
  <c r="L13" i="1"/>
  <c r="L8" i="1"/>
  <c r="L19" i="1"/>
  <c r="L26" i="1"/>
  <c r="L10" i="1"/>
  <c r="L11" i="1"/>
  <c r="L16" i="1"/>
  <c r="L34" i="1"/>
  <c r="L33" i="1"/>
  <c r="L35" i="1"/>
  <c r="L14" i="1"/>
  <c r="L22" i="1"/>
  <c r="L15" i="1"/>
  <c r="L5" i="1"/>
  <c r="L24" i="1"/>
  <c r="L6" i="1"/>
</calcChain>
</file>

<file path=xl/sharedStrings.xml><?xml version="1.0" encoding="utf-8"?>
<sst xmlns="http://schemas.openxmlformats.org/spreadsheetml/2006/main" count="87" uniqueCount="58">
  <si>
    <t>Nodig binnen VZF</t>
  </si>
  <si>
    <t>Innovatie</t>
  </si>
  <si>
    <t>ok</t>
  </si>
  <si>
    <t>1 persoon</t>
  </si>
  <si>
    <t>te weinig</t>
  </si>
  <si>
    <t>niet bevraagd</t>
  </si>
  <si>
    <t>onvoldoende</t>
  </si>
  <si>
    <t>resultaat</t>
  </si>
  <si>
    <t>gemiddeld</t>
  </si>
  <si>
    <t>Eigen expertise</t>
  </si>
  <si>
    <t>Expertise</t>
  </si>
  <si>
    <r>
      <t>Bedrijfsbeheer / goed bestuur</t>
    </r>
    <r>
      <rPr>
        <b/>
        <sz val="14"/>
        <rFont val="Calibri (Hoofdtekst)"/>
      </rPr>
      <t> </t>
    </r>
  </si>
  <si>
    <r>
      <t>Campagne voeren</t>
    </r>
    <r>
      <rPr>
        <b/>
        <sz val="14"/>
        <rFont val="Calibri (Hoofdtekst)"/>
      </rPr>
      <t> </t>
    </r>
  </si>
  <si>
    <r>
      <t>Conflictoplossing</t>
    </r>
    <r>
      <rPr>
        <b/>
        <sz val="14"/>
        <rFont val="Calibri (Hoofdtekst)"/>
      </rPr>
      <t> </t>
    </r>
  </si>
  <si>
    <r>
      <t>Diversiteit en inclusie</t>
    </r>
    <r>
      <rPr>
        <b/>
        <sz val="14"/>
        <rFont val="Calibri (Hoofdtekst)"/>
      </rPr>
      <t> </t>
    </r>
  </si>
  <si>
    <r>
      <t>Leren zwemmen</t>
    </r>
    <r>
      <rPr>
        <b/>
        <sz val="14"/>
        <rFont val="Calibri (Hoofdtekst)"/>
      </rPr>
      <t> </t>
    </r>
  </si>
  <si>
    <r>
      <t>Competitiezwemmen binnenbad</t>
    </r>
    <r>
      <rPr>
        <b/>
        <sz val="14"/>
        <rFont val="Calibri (Hoofdtekst)"/>
      </rPr>
      <t> </t>
    </r>
  </si>
  <si>
    <r>
      <t>Sportief / vrijetijdszwemmen</t>
    </r>
    <r>
      <rPr>
        <b/>
        <sz val="14"/>
        <rFont val="Calibri (Hoofdtekst)"/>
      </rPr>
      <t> </t>
    </r>
  </si>
  <si>
    <r>
      <t>Open Water</t>
    </r>
    <r>
      <rPr>
        <b/>
        <sz val="14"/>
        <rFont val="Calibri (Hoofdtekst)"/>
      </rPr>
      <t> </t>
    </r>
  </si>
  <si>
    <r>
      <t>Waterpolo</t>
    </r>
    <r>
      <rPr>
        <b/>
        <sz val="14"/>
        <rFont val="Calibri (Hoofdtekst)"/>
      </rPr>
      <t> </t>
    </r>
  </si>
  <si>
    <r>
      <t>Artistiek Zwemmen</t>
    </r>
    <r>
      <rPr>
        <b/>
        <sz val="14"/>
        <rFont val="Calibri (Hoofdtekst)"/>
      </rPr>
      <t> </t>
    </r>
  </si>
  <si>
    <r>
      <t>Schoonspringen</t>
    </r>
    <r>
      <rPr>
        <b/>
        <sz val="14"/>
        <rFont val="Calibri (Hoofdtekst)"/>
      </rPr>
      <t> </t>
    </r>
  </si>
  <si>
    <r>
      <t>Andere …</t>
    </r>
    <r>
      <rPr>
        <b/>
        <sz val="14"/>
        <rFont val="Calibri (Hoofdtekst)"/>
      </rPr>
      <t> </t>
    </r>
    <r>
      <rPr>
        <sz val="14"/>
        <rFont val="Calibri (Hoofdtekst)"/>
      </rPr>
      <t>G-zwemmen</t>
    </r>
  </si>
  <si>
    <r>
      <t>Eigendomsbeheer</t>
    </r>
    <r>
      <rPr>
        <b/>
        <sz val="14"/>
        <rFont val="Calibri (Hoofdtekst)"/>
      </rPr>
      <t> </t>
    </r>
  </si>
  <si>
    <r>
      <t>Financiële en budgettaire controle</t>
    </r>
    <r>
      <rPr>
        <b/>
        <sz val="14"/>
        <rFont val="Calibri (Hoofdtekst)"/>
      </rPr>
      <t> </t>
    </r>
  </si>
  <si>
    <r>
      <t>Fondsenwerving</t>
    </r>
    <r>
      <rPr>
        <b/>
        <sz val="14"/>
        <rFont val="Calibri (Hoofdtekst)"/>
      </rPr>
      <t> </t>
    </r>
  </si>
  <si>
    <r>
      <t>HR - personeel - opleiding</t>
    </r>
    <r>
      <rPr>
        <b/>
        <sz val="14"/>
        <rFont val="Calibri (Hoofdtekst)"/>
      </rPr>
      <t> </t>
    </r>
  </si>
  <si>
    <r>
      <t>IT</t>
    </r>
    <r>
      <rPr>
        <b/>
        <sz val="14"/>
        <rFont val="Calibri (Hoofdtekst)"/>
      </rPr>
      <t> </t>
    </r>
  </si>
  <si>
    <r>
      <t>Juridisch</t>
    </r>
    <r>
      <rPr>
        <b/>
        <sz val="14"/>
        <rFont val="Calibri (Hoofdtekst)"/>
      </rPr>
      <t> </t>
    </r>
  </si>
  <si>
    <r>
      <t>Klanten- / ledenrelaties</t>
    </r>
    <r>
      <rPr>
        <b/>
        <sz val="14"/>
        <rFont val="Calibri (Hoofdtekst)"/>
      </rPr>
      <t> </t>
    </r>
  </si>
  <si>
    <r>
      <t>Leiderschap</t>
    </r>
    <r>
      <rPr>
        <b/>
        <sz val="14"/>
        <rFont val="Calibri (Hoofdtekst)"/>
      </rPr>
      <t> </t>
    </r>
  </si>
  <si>
    <r>
      <t>Marketing - communicatie</t>
    </r>
    <r>
      <rPr>
        <b/>
        <sz val="14"/>
        <rFont val="Calibri (Hoofdtekst)"/>
      </rPr>
      <t> </t>
    </r>
  </si>
  <si>
    <r>
      <t>Media - PR</t>
    </r>
    <r>
      <rPr>
        <b/>
        <sz val="14"/>
        <rFont val="Calibri (Hoofdtekst)"/>
      </rPr>
      <t> </t>
    </r>
  </si>
  <si>
    <r>
      <t>Netwerken en relaties clubs</t>
    </r>
    <r>
      <rPr>
        <b/>
        <sz val="14"/>
        <rFont val="Calibri (Hoofdtekst)"/>
      </rPr>
      <t> </t>
    </r>
  </si>
  <si>
    <r>
      <t>Netwerken en relaties overheid</t>
    </r>
    <r>
      <rPr>
        <b/>
        <sz val="14"/>
        <rFont val="Calibri (Hoofdtekst)"/>
      </rPr>
      <t> </t>
    </r>
  </si>
  <si>
    <r>
      <t>Netwerken en relaties bedrijfsleven</t>
    </r>
    <r>
      <rPr>
        <b/>
        <sz val="14"/>
        <rFont val="Calibri (Hoofdtekst)"/>
      </rPr>
      <t> </t>
    </r>
  </si>
  <si>
    <r>
      <t>Openbare aangelegenheden</t>
    </r>
    <r>
      <rPr>
        <b/>
        <sz val="14"/>
        <rFont val="Calibri (Hoofdtekst)"/>
      </rPr>
      <t> </t>
    </r>
  </si>
  <si>
    <r>
      <t>Onderwijs</t>
    </r>
    <r>
      <rPr>
        <b/>
        <sz val="14"/>
        <rFont val="Calibri (Hoofdtekst)"/>
      </rPr>
      <t> </t>
    </r>
  </si>
  <si>
    <r>
      <t>Onderzoeksmethodieken</t>
    </r>
    <r>
      <rPr>
        <b/>
        <sz val="14"/>
        <rFont val="Calibri (Hoofdtekst)"/>
      </rPr>
      <t> </t>
    </r>
  </si>
  <si>
    <r>
      <t>Strategisch management</t>
    </r>
    <r>
      <rPr>
        <b/>
        <sz val="14"/>
        <rFont val="Calibri (Hoofdtekst)"/>
      </rPr>
      <t> </t>
    </r>
  </si>
  <si>
    <r>
      <t>Systemen en processen</t>
    </r>
    <r>
      <rPr>
        <b/>
        <sz val="14"/>
        <rFont val="Calibri (Hoofdtekst)"/>
      </rPr>
      <t> </t>
    </r>
  </si>
  <si>
    <r>
      <t>Veranderingsmanagement</t>
    </r>
    <r>
      <rPr>
        <b/>
        <sz val="14"/>
        <rFont val="Calibri (Hoofdtekst)"/>
      </rPr>
      <t> </t>
    </r>
  </si>
  <si>
    <t>Bevraging</t>
  </si>
  <si>
    <t>Best 2</t>
  </si>
  <si>
    <t>Best 6</t>
  </si>
  <si>
    <t>Best 5</t>
  </si>
  <si>
    <t>Best 4</t>
  </si>
  <si>
    <t>Best 3</t>
  </si>
  <si>
    <t>Best 1</t>
  </si>
  <si>
    <t>Resultaten bevraging</t>
  </si>
  <si>
    <t>Wat is aanwezig?</t>
  </si>
  <si>
    <t>Hoe belangrijk is deze skill?</t>
  </si>
  <si>
    <t>ANALYSE COMPETENTIES BESTUURSORGAAN</t>
  </si>
  <si>
    <t>Best 7</t>
  </si>
  <si>
    <r>
      <t>Eventmanagement</t>
    </r>
    <r>
      <rPr>
        <b/>
        <sz val="14"/>
        <rFont val="Calibri (Hoofdtekst)"/>
      </rPr>
      <t> </t>
    </r>
  </si>
  <si>
    <t>min 2 personen (2x5, 3x4)</t>
  </si>
  <si>
    <t>limiet</t>
  </si>
  <si>
    <t>Best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</si>
</sst>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 val="double"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Hoofdtekst)"/>
    </font>
    <font>
      <sz val="14"/>
      <name val="Calibri (Hoofdtekst)"/>
    </font>
    <font>
      <b/>
      <sz val="14"/>
      <name val="Calibri (Hoofdtekst)"/>
    </font>
    <font>
      <sz val="14"/>
      <color theme="1"/>
      <name val="Calibri (Hoofdtekst)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7A74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ill="1"/>
    <xf numFmtId="0" fontId="12" fillId="0" borderId="0" xfId="0" applyFont="1"/>
    <xf numFmtId="0" fontId="9" fillId="0" borderId="4" xfId="0" applyFont="1" applyBorder="1"/>
    <xf numFmtId="0" fontId="10" fillId="0" borderId="4" xfId="0" applyFont="1" applyBorder="1"/>
    <xf numFmtId="2" fontId="5" fillId="0" borderId="0" xfId="0" applyNumberFormat="1" applyFont="1" applyBorder="1" applyAlignment="1">
      <alignment horizontal="center"/>
    </xf>
    <xf numFmtId="0" fontId="4" fillId="0" borderId="5" xfId="0" applyFont="1" applyBorder="1"/>
    <xf numFmtId="0" fontId="10" fillId="0" borderId="4" xfId="0" applyFont="1" applyBorder="1" applyAlignment="1">
      <alignment horizontal="right"/>
    </xf>
    <xf numFmtId="0" fontId="10" fillId="0" borderId="6" xfId="0" applyFont="1" applyBorder="1"/>
    <xf numFmtId="0" fontId="3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5" xfId="0" applyFont="1" applyBorder="1"/>
    <xf numFmtId="0" fontId="6" fillId="0" borderId="17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" fillId="0" borderId="18" xfId="0" applyFont="1" applyBorder="1"/>
    <xf numFmtId="2" fontId="5" fillId="0" borderId="18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22" xfId="0" applyFont="1" applyBorder="1"/>
    <xf numFmtId="0" fontId="7" fillId="0" borderId="21" xfId="0" applyFont="1" applyFill="1" applyBorder="1" applyAlignment="1">
      <alignment horizontal="center"/>
    </xf>
    <xf numFmtId="0" fontId="2" fillId="0" borderId="10" xfId="0" applyFont="1" applyBorder="1"/>
    <xf numFmtId="0" fontId="2" fillId="0" borderId="19" xfId="0" applyFont="1" applyBorder="1"/>
    <xf numFmtId="0" fontId="2" fillId="2" borderId="19" xfId="0" applyFont="1" applyFill="1" applyBorder="1"/>
    <xf numFmtId="2" fontId="5" fillId="0" borderId="1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0" borderId="15" xfId="0" applyFont="1" applyBorder="1"/>
    <xf numFmtId="0" fontId="2" fillId="2" borderId="13" xfId="0" applyFont="1" applyFill="1" applyBorder="1"/>
    <xf numFmtId="0" fontId="2" fillId="2" borderId="17" xfId="0" applyFont="1" applyFill="1" applyBorder="1"/>
    <xf numFmtId="0" fontId="4" fillId="0" borderId="15" xfId="0" applyFont="1" applyBorder="1"/>
    <xf numFmtId="0" fontId="4" fillId="0" borderId="23" xfId="0" applyFont="1" applyBorder="1"/>
    <xf numFmtId="0" fontId="4" fillId="0" borderId="24" xfId="0" applyFont="1" applyBorder="1"/>
    <xf numFmtId="0" fontId="0" fillId="0" borderId="24" xfId="0" applyFont="1" applyBorder="1"/>
    <xf numFmtId="0" fontId="4" fillId="0" borderId="24" xfId="0" applyFont="1" applyFill="1" applyBorder="1"/>
    <xf numFmtId="0" fontId="4" fillId="0" borderId="20" xfId="0" applyFont="1" applyBorder="1"/>
    <xf numFmtId="0" fontId="0" fillId="3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14" xfId="0" applyFont="1" applyBorder="1"/>
    <xf numFmtId="0" fontId="2" fillId="0" borderId="17" xfId="0" applyFont="1" applyFill="1" applyBorder="1"/>
    <xf numFmtId="0" fontId="2" fillId="0" borderId="19" xfId="0" applyFont="1" applyFill="1" applyBorder="1"/>
    <xf numFmtId="0" fontId="2" fillId="0" borderId="4" xfId="0" applyFont="1" applyBorder="1"/>
    <xf numFmtId="0" fontId="0" fillId="0" borderId="18" xfId="0" applyBorder="1"/>
    <xf numFmtId="0" fontId="0" fillId="0" borderId="25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E7A74"/>
      <color rgb="FFFF6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8C8E-B6AE-0E42-83CC-A783A8B18260}">
  <sheetPr>
    <pageSetUpPr fitToPage="1"/>
  </sheetPr>
  <dimension ref="A1:U40"/>
  <sheetViews>
    <sheetView tabSelected="1" workbookViewId="0">
      <selection sqref="A1:T1"/>
    </sheetView>
  </sheetViews>
  <sheetFormatPr baseColWidth="10" defaultRowHeight="19" x14ac:dyDescent="0.25"/>
  <cols>
    <col min="1" max="1" width="36.1640625" style="6" bestFit="1" customWidth="1"/>
    <col min="2" max="9" width="9" customWidth="1"/>
    <col min="10" max="10" width="16.33203125" style="5" bestFit="1" customWidth="1"/>
    <col min="11" max="11" width="14.6640625" style="2" customWidth="1"/>
    <col min="12" max="12" width="18.6640625" style="2" bestFit="1" customWidth="1"/>
    <col min="13" max="18" width="2.1640625" style="4" bestFit="1" customWidth="1"/>
    <col min="19" max="19" width="2.1640625" style="4" customWidth="1"/>
    <col min="20" max="20" width="2.1640625" style="4" bestFit="1" customWidth="1"/>
  </cols>
  <sheetData>
    <row r="1" spans="1:20" ht="58" customHeight="1" thickBot="1" x14ac:dyDescent="0.35">
      <c r="A1" s="48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58" customHeight="1" x14ac:dyDescent="0.25">
      <c r="A2" s="62"/>
      <c r="B2" s="51" t="s">
        <v>50</v>
      </c>
      <c r="C2" s="52"/>
      <c r="D2" s="52"/>
      <c r="E2" s="52"/>
      <c r="F2" s="52"/>
      <c r="G2" s="52"/>
      <c r="H2" s="52"/>
      <c r="I2" s="52"/>
      <c r="J2" s="52"/>
      <c r="K2" s="53"/>
      <c r="L2" s="52" t="s">
        <v>51</v>
      </c>
      <c r="M2" s="52"/>
      <c r="N2" s="52"/>
      <c r="O2" s="52"/>
      <c r="P2" s="52"/>
      <c r="Q2" s="52"/>
      <c r="R2" s="52"/>
      <c r="S2" s="52"/>
      <c r="T2" s="53"/>
    </row>
    <row r="3" spans="1:20" s="3" customFormat="1" ht="36" customHeight="1" x14ac:dyDescent="0.25">
      <c r="A3" s="7"/>
      <c r="B3" s="14" t="s">
        <v>48</v>
      </c>
      <c r="C3" s="16" t="s">
        <v>43</v>
      </c>
      <c r="D3" s="16" t="s">
        <v>47</v>
      </c>
      <c r="E3" s="16" t="s">
        <v>46</v>
      </c>
      <c r="F3" s="16" t="s">
        <v>45</v>
      </c>
      <c r="G3" s="16" t="s">
        <v>44</v>
      </c>
      <c r="H3" s="16" t="s">
        <v>53</v>
      </c>
      <c r="I3" s="16" t="s">
        <v>57</v>
      </c>
      <c r="J3" s="16" t="s">
        <v>9</v>
      </c>
      <c r="K3" s="17" t="s">
        <v>10</v>
      </c>
      <c r="L3" s="22" t="s">
        <v>0</v>
      </c>
      <c r="M3" s="21">
        <v>1</v>
      </c>
      <c r="N3" s="21">
        <v>2</v>
      </c>
      <c r="O3" s="21">
        <v>3</v>
      </c>
      <c r="P3" s="21">
        <v>4</v>
      </c>
      <c r="Q3" s="21">
        <v>5</v>
      </c>
      <c r="R3" s="21">
        <v>6</v>
      </c>
      <c r="S3" s="54">
        <v>7</v>
      </c>
      <c r="T3" s="15">
        <v>8</v>
      </c>
    </row>
    <row r="4" spans="1:20" s="3" customFormat="1" ht="22" customHeight="1" thickBot="1" x14ac:dyDescent="0.3">
      <c r="A4" s="7"/>
      <c r="B4" s="47" t="s">
        <v>49</v>
      </c>
      <c r="C4" s="45"/>
      <c r="D4" s="45"/>
      <c r="E4" s="45"/>
      <c r="F4" s="45"/>
      <c r="G4" s="45"/>
      <c r="H4" s="43"/>
      <c r="I4" s="43"/>
      <c r="J4" s="20" t="s">
        <v>8</v>
      </c>
      <c r="K4" s="44" t="s">
        <v>7</v>
      </c>
      <c r="L4" s="13" t="s">
        <v>8</v>
      </c>
      <c r="M4" s="45" t="s">
        <v>42</v>
      </c>
      <c r="N4" s="45"/>
      <c r="O4" s="45"/>
      <c r="P4" s="45"/>
      <c r="Q4" s="45"/>
      <c r="R4" s="45"/>
      <c r="S4" s="45"/>
      <c r="T4" s="46"/>
    </row>
    <row r="5" spans="1:20" hidden="1" x14ac:dyDescent="0.25">
      <c r="A5" s="8" t="s">
        <v>1</v>
      </c>
      <c r="B5" s="57"/>
      <c r="C5" s="58"/>
      <c r="D5" s="58"/>
      <c r="E5" s="18">
        <v>4</v>
      </c>
      <c r="F5" s="58"/>
      <c r="G5" s="58"/>
      <c r="H5" s="58"/>
      <c r="I5" s="58"/>
      <c r="J5" s="19">
        <f>AVERAGE(B5:I5)</f>
        <v>4</v>
      </c>
      <c r="K5" s="59" t="s">
        <v>5</v>
      </c>
      <c r="L5" s="9">
        <f>AVERAGE(M5:T5)</f>
        <v>5</v>
      </c>
      <c r="M5" s="60"/>
      <c r="N5" s="37">
        <v>5</v>
      </c>
      <c r="O5" s="60"/>
      <c r="P5" s="60"/>
      <c r="Q5" s="60"/>
      <c r="R5" s="60"/>
      <c r="S5" s="60"/>
      <c r="T5" s="10">
        <v>5</v>
      </c>
    </row>
    <row r="6" spans="1:20" x14ac:dyDescent="0.25">
      <c r="A6" s="8" t="s">
        <v>11</v>
      </c>
      <c r="B6" s="34">
        <v>5</v>
      </c>
      <c r="C6" s="35">
        <v>5</v>
      </c>
      <c r="D6" s="30">
        <v>2</v>
      </c>
      <c r="E6" s="35">
        <v>4</v>
      </c>
      <c r="F6" s="30">
        <v>2</v>
      </c>
      <c r="G6" s="35">
        <v>4</v>
      </c>
      <c r="H6" s="35">
        <v>5</v>
      </c>
      <c r="I6" s="35">
        <v>4</v>
      </c>
      <c r="J6" s="31">
        <f>AVERAGE(B6:I6)</f>
        <v>3.875</v>
      </c>
      <c r="K6" s="63" t="s">
        <v>2</v>
      </c>
      <c r="L6" s="32">
        <f>AVERAGE(M6:T6)</f>
        <v>5</v>
      </c>
      <c r="M6" s="38">
        <v>5</v>
      </c>
      <c r="N6" s="38">
        <v>5</v>
      </c>
      <c r="O6" s="38">
        <v>5</v>
      </c>
      <c r="P6" s="38">
        <v>5</v>
      </c>
      <c r="Q6" s="38">
        <v>5</v>
      </c>
      <c r="R6" s="38">
        <v>5</v>
      </c>
      <c r="S6" s="38">
        <v>5</v>
      </c>
      <c r="T6" s="36">
        <v>5</v>
      </c>
    </row>
    <row r="7" spans="1:20" x14ac:dyDescent="0.25">
      <c r="A7" s="8" t="s">
        <v>24</v>
      </c>
      <c r="B7" s="34">
        <v>4</v>
      </c>
      <c r="C7" s="35">
        <v>4</v>
      </c>
      <c r="D7" s="30">
        <v>2</v>
      </c>
      <c r="E7" s="35">
        <v>4</v>
      </c>
      <c r="F7" s="35">
        <v>4</v>
      </c>
      <c r="G7" s="30">
        <v>2</v>
      </c>
      <c r="H7" s="35">
        <v>5</v>
      </c>
      <c r="I7" s="55">
        <v>3</v>
      </c>
      <c r="J7" s="31">
        <f>AVERAGE(B7:I7)</f>
        <v>3.5</v>
      </c>
      <c r="K7" s="64" t="s">
        <v>2</v>
      </c>
      <c r="L7" s="32">
        <f>AVERAGE(M7:T7)</f>
        <v>5</v>
      </c>
      <c r="M7" s="38">
        <v>5</v>
      </c>
      <c r="N7" s="38">
        <v>5</v>
      </c>
      <c r="O7" s="38">
        <v>5</v>
      </c>
      <c r="P7" s="38">
        <v>5</v>
      </c>
      <c r="Q7" s="38">
        <v>5</v>
      </c>
      <c r="R7" s="38">
        <v>5</v>
      </c>
      <c r="S7" s="38">
        <v>5</v>
      </c>
      <c r="T7" s="36">
        <v>5</v>
      </c>
    </row>
    <row r="8" spans="1:20" x14ac:dyDescent="0.25">
      <c r="A8" s="8" t="s">
        <v>30</v>
      </c>
      <c r="B8" s="34">
        <v>4</v>
      </c>
      <c r="C8" s="30">
        <v>3</v>
      </c>
      <c r="D8" s="35">
        <v>4</v>
      </c>
      <c r="E8" s="30">
        <v>3</v>
      </c>
      <c r="F8" s="35">
        <v>5</v>
      </c>
      <c r="G8" s="30">
        <v>3</v>
      </c>
      <c r="H8" s="35">
        <v>4</v>
      </c>
      <c r="I8" s="35">
        <v>4</v>
      </c>
      <c r="J8" s="31">
        <f>AVERAGE(B8:I8)</f>
        <v>3.75</v>
      </c>
      <c r="K8" s="64" t="s">
        <v>2</v>
      </c>
      <c r="L8" s="32">
        <f>AVERAGE(M8:T8)</f>
        <v>4.875</v>
      </c>
      <c r="M8" s="38">
        <v>5</v>
      </c>
      <c r="N8" s="38">
        <v>5</v>
      </c>
      <c r="O8" s="38">
        <v>4</v>
      </c>
      <c r="P8" s="38">
        <v>5</v>
      </c>
      <c r="Q8" s="38">
        <v>5</v>
      </c>
      <c r="R8" s="38">
        <v>5</v>
      </c>
      <c r="S8" s="38">
        <v>5</v>
      </c>
      <c r="T8" s="36">
        <v>5</v>
      </c>
    </row>
    <row r="9" spans="1:20" x14ac:dyDescent="0.25">
      <c r="A9" s="8" t="s">
        <v>14</v>
      </c>
      <c r="B9" s="29">
        <v>3</v>
      </c>
      <c r="C9" s="35">
        <v>4</v>
      </c>
      <c r="D9" s="35">
        <v>5</v>
      </c>
      <c r="E9" s="35">
        <v>4</v>
      </c>
      <c r="F9" s="35">
        <v>5</v>
      </c>
      <c r="G9" s="35">
        <v>4</v>
      </c>
      <c r="H9" s="35">
        <v>4</v>
      </c>
      <c r="I9" s="35">
        <v>4</v>
      </c>
      <c r="J9" s="31">
        <f>AVERAGE(B9:I9)</f>
        <v>4.125</v>
      </c>
      <c r="K9" s="64" t="s">
        <v>2</v>
      </c>
      <c r="L9" s="32">
        <f>AVERAGE(M9:T9)</f>
        <v>4.625</v>
      </c>
      <c r="M9" s="40">
        <v>5</v>
      </c>
      <c r="N9" s="39">
        <v>5</v>
      </c>
      <c r="O9" s="39">
        <v>5</v>
      </c>
      <c r="P9" s="39">
        <v>5</v>
      </c>
      <c r="Q9" s="39">
        <v>4</v>
      </c>
      <c r="R9" s="39">
        <v>4</v>
      </c>
      <c r="S9" s="39">
        <v>5</v>
      </c>
      <c r="T9" s="33">
        <v>4</v>
      </c>
    </row>
    <row r="10" spans="1:20" x14ac:dyDescent="0.25">
      <c r="A10" s="8" t="s">
        <v>33</v>
      </c>
      <c r="B10" s="34">
        <v>5</v>
      </c>
      <c r="C10" s="35">
        <v>4</v>
      </c>
      <c r="D10" s="35">
        <v>5</v>
      </c>
      <c r="E10" s="35">
        <v>4</v>
      </c>
      <c r="F10" s="30">
        <v>3</v>
      </c>
      <c r="G10" s="30">
        <v>1</v>
      </c>
      <c r="H10" s="35">
        <v>5</v>
      </c>
      <c r="I10" s="55">
        <v>2</v>
      </c>
      <c r="J10" s="31">
        <f>AVERAGE(B10:I10)</f>
        <v>3.625</v>
      </c>
      <c r="K10" s="64" t="s">
        <v>2</v>
      </c>
      <c r="L10" s="32">
        <f>AVERAGE(M10:T10)</f>
        <v>4.625</v>
      </c>
      <c r="M10" s="38">
        <v>4</v>
      </c>
      <c r="N10" s="38">
        <v>5</v>
      </c>
      <c r="O10" s="38">
        <v>5</v>
      </c>
      <c r="P10" s="38">
        <v>5</v>
      </c>
      <c r="Q10" s="38">
        <v>4</v>
      </c>
      <c r="R10" s="38">
        <v>4</v>
      </c>
      <c r="S10" s="38">
        <v>5</v>
      </c>
      <c r="T10" s="36">
        <v>5</v>
      </c>
    </row>
    <row r="11" spans="1:20" x14ac:dyDescent="0.25">
      <c r="A11" s="8" t="s">
        <v>34</v>
      </c>
      <c r="B11" s="29">
        <v>3</v>
      </c>
      <c r="C11" s="35">
        <v>4</v>
      </c>
      <c r="D11" s="35">
        <v>5</v>
      </c>
      <c r="E11" s="35">
        <v>4</v>
      </c>
      <c r="F11" s="30">
        <v>2</v>
      </c>
      <c r="G11" s="30">
        <v>1</v>
      </c>
      <c r="H11" s="35">
        <v>5</v>
      </c>
      <c r="I11" s="35">
        <v>4</v>
      </c>
      <c r="J11" s="31">
        <f>AVERAGE(B11:I11)</f>
        <v>3.5</v>
      </c>
      <c r="K11" s="64" t="s">
        <v>2</v>
      </c>
      <c r="L11" s="32">
        <f>AVERAGE(M11:T11)</f>
        <v>4.625</v>
      </c>
      <c r="M11" s="38">
        <v>4</v>
      </c>
      <c r="N11" s="38">
        <v>5</v>
      </c>
      <c r="O11" s="38">
        <v>5</v>
      </c>
      <c r="P11" s="38">
        <v>5</v>
      </c>
      <c r="Q11" s="38">
        <v>4</v>
      </c>
      <c r="R11" s="38">
        <v>4</v>
      </c>
      <c r="S11" s="38">
        <v>5</v>
      </c>
      <c r="T11" s="36">
        <v>5</v>
      </c>
    </row>
    <row r="12" spans="1:20" x14ac:dyDescent="0.25">
      <c r="A12" s="8" t="s">
        <v>13</v>
      </c>
      <c r="B12" s="34">
        <v>5</v>
      </c>
      <c r="C12" s="35">
        <v>4</v>
      </c>
      <c r="D12" s="30">
        <v>3</v>
      </c>
      <c r="E12" s="30">
        <v>3</v>
      </c>
      <c r="F12" s="35">
        <v>4</v>
      </c>
      <c r="G12" s="35">
        <v>5</v>
      </c>
      <c r="H12" s="55">
        <v>3</v>
      </c>
      <c r="I12" s="55">
        <v>3</v>
      </c>
      <c r="J12" s="31">
        <f>AVERAGE(B12:I12)</f>
        <v>3.75</v>
      </c>
      <c r="K12" s="64" t="s">
        <v>2</v>
      </c>
      <c r="L12" s="32">
        <f>AVERAGE(M12:T12)</f>
        <v>4.375</v>
      </c>
      <c r="M12" s="39">
        <v>5</v>
      </c>
      <c r="N12" s="39">
        <v>4</v>
      </c>
      <c r="O12" s="39">
        <v>5</v>
      </c>
      <c r="P12" s="39">
        <v>4</v>
      </c>
      <c r="Q12" s="39">
        <v>2</v>
      </c>
      <c r="R12" s="39">
        <v>5</v>
      </c>
      <c r="S12" s="39">
        <v>5</v>
      </c>
      <c r="T12" s="33">
        <v>5</v>
      </c>
    </row>
    <row r="13" spans="1:20" x14ac:dyDescent="0.25">
      <c r="A13" s="8" t="s">
        <v>29</v>
      </c>
      <c r="B13" s="34">
        <v>5</v>
      </c>
      <c r="C13" s="30">
        <v>3</v>
      </c>
      <c r="D13" s="35">
        <v>4</v>
      </c>
      <c r="E13" s="30">
        <v>3</v>
      </c>
      <c r="F13" s="35">
        <v>4</v>
      </c>
      <c r="G13" s="30">
        <v>2</v>
      </c>
      <c r="H13" s="35">
        <v>5</v>
      </c>
      <c r="I13" s="35">
        <v>4</v>
      </c>
      <c r="J13" s="31">
        <f>AVERAGE(B13:I13)</f>
        <v>3.75</v>
      </c>
      <c r="K13" s="64" t="s">
        <v>2</v>
      </c>
      <c r="L13" s="32">
        <f>AVERAGE(M13:T13)</f>
        <v>4.375</v>
      </c>
      <c r="M13" s="38">
        <v>4</v>
      </c>
      <c r="N13" s="38">
        <v>5</v>
      </c>
      <c r="O13" s="38">
        <v>5</v>
      </c>
      <c r="P13" s="38">
        <v>5</v>
      </c>
      <c r="Q13" s="38">
        <v>2</v>
      </c>
      <c r="R13" s="38">
        <v>5</v>
      </c>
      <c r="S13" s="38">
        <v>5</v>
      </c>
      <c r="T13" s="36">
        <v>4</v>
      </c>
    </row>
    <row r="14" spans="1:20" x14ac:dyDescent="0.25">
      <c r="A14" s="8" t="s">
        <v>39</v>
      </c>
      <c r="B14" s="29">
        <v>3</v>
      </c>
      <c r="C14" s="35">
        <v>5</v>
      </c>
      <c r="D14" s="35">
        <v>4</v>
      </c>
      <c r="E14" s="35">
        <v>4</v>
      </c>
      <c r="F14" s="30">
        <v>1</v>
      </c>
      <c r="G14" s="30">
        <v>3</v>
      </c>
      <c r="H14" s="35">
        <v>5</v>
      </c>
      <c r="I14" s="35">
        <v>4</v>
      </c>
      <c r="J14" s="31">
        <f>AVERAGE(B14:I14)</f>
        <v>3.625</v>
      </c>
      <c r="K14" s="64" t="s">
        <v>2</v>
      </c>
      <c r="L14" s="32">
        <f>AVERAGE(M14:T14)</f>
        <v>4.375</v>
      </c>
      <c r="M14" s="39">
        <v>5</v>
      </c>
      <c r="N14" s="38">
        <v>5</v>
      </c>
      <c r="O14" s="39">
        <v>5</v>
      </c>
      <c r="P14" s="39">
        <v>3</v>
      </c>
      <c r="Q14" s="39">
        <v>4</v>
      </c>
      <c r="R14" s="38">
        <v>5</v>
      </c>
      <c r="S14" s="38">
        <v>4</v>
      </c>
      <c r="T14" s="36">
        <v>4</v>
      </c>
    </row>
    <row r="15" spans="1:20" x14ac:dyDescent="0.25">
      <c r="A15" s="8" t="s">
        <v>41</v>
      </c>
      <c r="B15" s="34">
        <v>5</v>
      </c>
      <c r="C15" s="30">
        <v>3</v>
      </c>
      <c r="D15" s="35">
        <v>4</v>
      </c>
      <c r="E15" s="30">
        <v>3</v>
      </c>
      <c r="F15" s="30">
        <v>3</v>
      </c>
      <c r="G15" s="30">
        <v>2</v>
      </c>
      <c r="H15" s="55">
        <v>3</v>
      </c>
      <c r="I15" s="35">
        <v>4</v>
      </c>
      <c r="J15" s="31">
        <f>AVERAGE(B15:I15)</f>
        <v>3.375</v>
      </c>
      <c r="K15" s="65" t="s">
        <v>4</v>
      </c>
      <c r="L15" s="32">
        <f>AVERAGE(M15:T15)</f>
        <v>4.375</v>
      </c>
      <c r="M15" s="38">
        <v>5</v>
      </c>
      <c r="N15" s="38">
        <v>5</v>
      </c>
      <c r="O15" s="38">
        <v>5</v>
      </c>
      <c r="P15" s="38">
        <v>5</v>
      </c>
      <c r="Q15" s="38">
        <v>3</v>
      </c>
      <c r="R15" s="38">
        <v>3</v>
      </c>
      <c r="S15" s="38">
        <v>4</v>
      </c>
      <c r="T15" s="36">
        <v>5</v>
      </c>
    </row>
    <row r="16" spans="1:20" x14ac:dyDescent="0.25">
      <c r="A16" s="8" t="s">
        <v>35</v>
      </c>
      <c r="B16" s="29">
        <v>3</v>
      </c>
      <c r="C16" s="35">
        <v>4</v>
      </c>
      <c r="D16" s="30">
        <v>3</v>
      </c>
      <c r="E16" s="35">
        <v>4</v>
      </c>
      <c r="F16" s="30">
        <v>1</v>
      </c>
      <c r="G16" s="30">
        <v>1</v>
      </c>
      <c r="H16" s="55">
        <v>3</v>
      </c>
      <c r="I16" s="35">
        <v>4</v>
      </c>
      <c r="J16" s="31">
        <f>AVERAGE(B16:I16)</f>
        <v>2.875</v>
      </c>
      <c r="K16" s="65" t="s">
        <v>4</v>
      </c>
      <c r="L16" s="32">
        <f>AVERAGE(M16:T16)</f>
        <v>4.375</v>
      </c>
      <c r="M16" s="38">
        <v>4</v>
      </c>
      <c r="N16" s="38">
        <v>5</v>
      </c>
      <c r="O16" s="38">
        <v>5</v>
      </c>
      <c r="P16" s="38">
        <v>4</v>
      </c>
      <c r="Q16" s="38">
        <v>4</v>
      </c>
      <c r="R16" s="38">
        <v>4</v>
      </c>
      <c r="S16" s="38">
        <v>4</v>
      </c>
      <c r="T16" s="36">
        <v>5</v>
      </c>
    </row>
    <row r="17" spans="1:21" x14ac:dyDescent="0.25">
      <c r="A17" s="8" t="s">
        <v>28</v>
      </c>
      <c r="B17" s="29">
        <v>2</v>
      </c>
      <c r="C17" s="30">
        <v>1</v>
      </c>
      <c r="D17" s="30">
        <v>1</v>
      </c>
      <c r="E17" s="30">
        <v>1</v>
      </c>
      <c r="F17" s="30">
        <v>1</v>
      </c>
      <c r="G17" s="35">
        <v>5</v>
      </c>
      <c r="H17" s="55">
        <v>2</v>
      </c>
      <c r="I17" s="55">
        <v>2</v>
      </c>
      <c r="J17" s="31">
        <f>AVERAGE(B17:I17)</f>
        <v>1.875</v>
      </c>
      <c r="K17" s="65" t="s">
        <v>4</v>
      </c>
      <c r="L17" s="32">
        <f>AVERAGE(M17:T17)</f>
        <v>4.375</v>
      </c>
      <c r="M17" s="38">
        <v>5</v>
      </c>
      <c r="N17" s="38">
        <v>3</v>
      </c>
      <c r="O17" s="38">
        <v>5</v>
      </c>
      <c r="P17" s="38">
        <v>4</v>
      </c>
      <c r="Q17" s="38">
        <v>5</v>
      </c>
      <c r="R17" s="38">
        <v>5</v>
      </c>
      <c r="S17" s="38">
        <v>3</v>
      </c>
      <c r="T17" s="36">
        <v>5</v>
      </c>
    </row>
    <row r="18" spans="1:21" x14ac:dyDescent="0.25">
      <c r="A18" s="11" t="s">
        <v>16</v>
      </c>
      <c r="B18" s="34">
        <v>5</v>
      </c>
      <c r="C18" s="35">
        <v>5</v>
      </c>
      <c r="D18" s="35">
        <v>5</v>
      </c>
      <c r="E18" s="35">
        <v>4</v>
      </c>
      <c r="F18" s="30">
        <v>1</v>
      </c>
      <c r="G18" s="35">
        <v>5</v>
      </c>
      <c r="H18" s="35">
        <v>5</v>
      </c>
      <c r="I18" s="55">
        <v>3</v>
      </c>
      <c r="J18" s="31">
        <f>AVERAGE(B18:I18)</f>
        <v>4.125</v>
      </c>
      <c r="K18" s="64" t="s">
        <v>2</v>
      </c>
      <c r="L18" s="32">
        <f>AVERAGE(M18:T18)</f>
        <v>4.25</v>
      </c>
      <c r="M18" s="39">
        <v>3</v>
      </c>
      <c r="N18" s="39">
        <v>5</v>
      </c>
      <c r="O18" s="39">
        <v>5</v>
      </c>
      <c r="P18" s="39">
        <v>5</v>
      </c>
      <c r="Q18" s="39">
        <v>4</v>
      </c>
      <c r="R18" s="39">
        <v>3</v>
      </c>
      <c r="S18" s="39">
        <v>5</v>
      </c>
      <c r="T18" s="33">
        <v>4</v>
      </c>
      <c r="U18" s="1"/>
    </row>
    <row r="19" spans="1:21" x14ac:dyDescent="0.25">
      <c r="A19" s="8" t="s">
        <v>31</v>
      </c>
      <c r="B19" s="34">
        <v>5</v>
      </c>
      <c r="C19" s="30">
        <v>3</v>
      </c>
      <c r="D19" s="30">
        <v>2</v>
      </c>
      <c r="E19" s="30">
        <v>2</v>
      </c>
      <c r="F19" s="35">
        <v>4</v>
      </c>
      <c r="G19" s="30">
        <v>2</v>
      </c>
      <c r="H19" s="35">
        <v>4</v>
      </c>
      <c r="I19" s="35">
        <v>5</v>
      </c>
      <c r="J19" s="31">
        <f>AVERAGE(B19:I19)</f>
        <v>3.375</v>
      </c>
      <c r="K19" s="64" t="s">
        <v>2</v>
      </c>
      <c r="L19" s="32">
        <f>AVERAGE(M19:T19)</f>
        <v>4.25</v>
      </c>
      <c r="M19" s="38">
        <v>5</v>
      </c>
      <c r="N19" s="38">
        <v>5</v>
      </c>
      <c r="O19" s="38">
        <v>5</v>
      </c>
      <c r="P19" s="38">
        <v>5</v>
      </c>
      <c r="Q19" s="38">
        <v>3</v>
      </c>
      <c r="R19" s="38">
        <v>3</v>
      </c>
      <c r="S19" s="38">
        <v>5</v>
      </c>
      <c r="T19" s="36">
        <v>3</v>
      </c>
    </row>
    <row r="20" spans="1:21" x14ac:dyDescent="0.25">
      <c r="A20" s="8" t="s">
        <v>25</v>
      </c>
      <c r="B20" s="34">
        <v>4</v>
      </c>
      <c r="C20" s="30">
        <v>2</v>
      </c>
      <c r="D20" s="35">
        <v>4</v>
      </c>
      <c r="E20" s="30">
        <v>2</v>
      </c>
      <c r="F20" s="30">
        <v>3</v>
      </c>
      <c r="G20" s="30">
        <v>2</v>
      </c>
      <c r="H20" s="35">
        <v>4</v>
      </c>
      <c r="I20" s="35">
        <v>4</v>
      </c>
      <c r="J20" s="31">
        <f>AVERAGE(B20:I20)</f>
        <v>3.125</v>
      </c>
      <c r="K20" s="65" t="s">
        <v>56</v>
      </c>
      <c r="L20" s="32">
        <f>AVERAGE(M20:T20)</f>
        <v>4.25</v>
      </c>
      <c r="M20" s="38">
        <v>3</v>
      </c>
      <c r="N20" s="38">
        <v>5</v>
      </c>
      <c r="O20" s="38">
        <v>4</v>
      </c>
      <c r="P20" s="38">
        <v>5</v>
      </c>
      <c r="Q20" s="38">
        <v>4</v>
      </c>
      <c r="R20" s="38">
        <v>3</v>
      </c>
      <c r="S20" s="38">
        <v>5</v>
      </c>
      <c r="T20" s="36">
        <v>5</v>
      </c>
    </row>
    <row r="21" spans="1:21" x14ac:dyDescent="0.25">
      <c r="A21" s="11" t="s">
        <v>17</v>
      </c>
      <c r="B21" s="34">
        <v>5</v>
      </c>
      <c r="C21" s="35">
        <v>5</v>
      </c>
      <c r="D21" s="30">
        <v>3</v>
      </c>
      <c r="E21" s="35">
        <v>4</v>
      </c>
      <c r="F21" s="30">
        <v>3</v>
      </c>
      <c r="G21" s="30">
        <v>3</v>
      </c>
      <c r="H21" s="35">
        <v>4</v>
      </c>
      <c r="I21" s="35">
        <v>4</v>
      </c>
      <c r="J21" s="31">
        <f>AVERAGE(B21:I21)</f>
        <v>3.875</v>
      </c>
      <c r="K21" s="64" t="s">
        <v>2</v>
      </c>
      <c r="L21" s="32">
        <f>AVERAGE(M21:T21)</f>
        <v>4.125</v>
      </c>
      <c r="M21" s="39">
        <v>3</v>
      </c>
      <c r="N21" s="39">
        <v>5</v>
      </c>
      <c r="O21" s="39">
        <v>5</v>
      </c>
      <c r="P21" s="39">
        <v>5</v>
      </c>
      <c r="Q21" s="39">
        <v>3</v>
      </c>
      <c r="R21" s="39">
        <v>3</v>
      </c>
      <c r="S21" s="39">
        <v>5</v>
      </c>
      <c r="T21" s="33">
        <v>4</v>
      </c>
    </row>
    <row r="22" spans="1:21" x14ac:dyDescent="0.25">
      <c r="A22" s="8" t="s">
        <v>40</v>
      </c>
      <c r="B22" s="29">
        <v>4</v>
      </c>
      <c r="C22" s="30">
        <v>1</v>
      </c>
      <c r="D22" s="35">
        <v>5</v>
      </c>
      <c r="E22" s="35">
        <v>5</v>
      </c>
      <c r="F22" s="30">
        <v>1</v>
      </c>
      <c r="G22" s="30">
        <v>1</v>
      </c>
      <c r="H22" s="55">
        <v>3</v>
      </c>
      <c r="I22" s="35">
        <v>4</v>
      </c>
      <c r="J22" s="31">
        <f>AVERAGE(B22:I22)</f>
        <v>3</v>
      </c>
      <c r="K22" s="64" t="s">
        <v>2</v>
      </c>
      <c r="L22" s="32">
        <f>AVERAGE(M22:T22)</f>
        <v>4.125</v>
      </c>
      <c r="M22" s="39">
        <v>5</v>
      </c>
      <c r="N22" s="38">
        <v>3</v>
      </c>
      <c r="O22" s="39">
        <v>5</v>
      </c>
      <c r="P22" s="39">
        <v>5</v>
      </c>
      <c r="Q22" s="39">
        <v>4</v>
      </c>
      <c r="R22" s="38">
        <v>2</v>
      </c>
      <c r="S22" s="38">
        <v>4</v>
      </c>
      <c r="T22" s="36">
        <v>5</v>
      </c>
    </row>
    <row r="23" spans="1:21" x14ac:dyDescent="0.25">
      <c r="A23" s="8" t="s">
        <v>27</v>
      </c>
      <c r="B23" s="34">
        <v>5</v>
      </c>
      <c r="C23" s="30">
        <v>1</v>
      </c>
      <c r="D23" s="30">
        <v>3</v>
      </c>
      <c r="E23" s="35">
        <v>5</v>
      </c>
      <c r="F23" s="30">
        <v>1</v>
      </c>
      <c r="G23" s="30">
        <v>1</v>
      </c>
      <c r="H23" s="55">
        <v>2</v>
      </c>
      <c r="I23" s="55">
        <v>3</v>
      </c>
      <c r="J23" s="31">
        <f>AVERAGE(B23:I23)</f>
        <v>2.625</v>
      </c>
      <c r="K23" s="64" t="s">
        <v>2</v>
      </c>
      <c r="L23" s="32">
        <f>AVERAGE(M23:T23)</f>
        <v>4</v>
      </c>
      <c r="M23" s="38">
        <v>5</v>
      </c>
      <c r="N23" s="38">
        <v>3</v>
      </c>
      <c r="O23" s="38">
        <v>5</v>
      </c>
      <c r="P23" s="38">
        <v>4</v>
      </c>
      <c r="Q23" s="38">
        <v>4</v>
      </c>
      <c r="R23" s="38">
        <v>3</v>
      </c>
      <c r="S23" s="38">
        <v>3</v>
      </c>
      <c r="T23" s="36">
        <v>5</v>
      </c>
    </row>
    <row r="24" spans="1:21" x14ac:dyDescent="0.25">
      <c r="A24" s="8" t="s">
        <v>12</v>
      </c>
      <c r="B24" s="29">
        <v>2</v>
      </c>
      <c r="C24" s="30">
        <v>2</v>
      </c>
      <c r="D24" s="30">
        <v>2</v>
      </c>
      <c r="E24" s="30">
        <v>2</v>
      </c>
      <c r="F24" s="35">
        <v>4</v>
      </c>
      <c r="G24" s="30">
        <v>1</v>
      </c>
      <c r="H24" s="35">
        <v>5</v>
      </c>
      <c r="I24" s="35">
        <v>5</v>
      </c>
      <c r="J24" s="31">
        <f>AVERAGE(B24:I24)</f>
        <v>2.875</v>
      </c>
      <c r="K24" s="64" t="s">
        <v>2</v>
      </c>
      <c r="L24" s="32">
        <f>AVERAGE(M24:T24)</f>
        <v>4</v>
      </c>
      <c r="M24" s="39">
        <v>3</v>
      </c>
      <c r="N24" s="39">
        <v>5</v>
      </c>
      <c r="O24" s="39">
        <v>5</v>
      </c>
      <c r="P24" s="39">
        <v>5</v>
      </c>
      <c r="Q24" s="39">
        <v>5</v>
      </c>
      <c r="R24" s="39">
        <v>2</v>
      </c>
      <c r="S24" s="39">
        <v>5</v>
      </c>
      <c r="T24" s="33">
        <v>2</v>
      </c>
    </row>
    <row r="25" spans="1:21" x14ac:dyDescent="0.25">
      <c r="A25" s="11" t="s">
        <v>15</v>
      </c>
      <c r="B25" s="34">
        <v>5</v>
      </c>
      <c r="C25" s="35">
        <v>4</v>
      </c>
      <c r="D25" s="30">
        <v>2</v>
      </c>
      <c r="E25" s="35">
        <v>4</v>
      </c>
      <c r="F25" s="30">
        <v>3</v>
      </c>
      <c r="G25" s="35">
        <v>4</v>
      </c>
      <c r="H25" s="35">
        <v>4</v>
      </c>
      <c r="I25" s="55">
        <v>2</v>
      </c>
      <c r="J25" s="31">
        <f>AVERAGE(B25:I25)</f>
        <v>3.5</v>
      </c>
      <c r="K25" s="64" t="s">
        <v>2</v>
      </c>
      <c r="L25" s="32">
        <f>AVERAGE(M25:T25)</f>
        <v>3.875</v>
      </c>
      <c r="M25" s="39">
        <v>3</v>
      </c>
      <c r="N25" s="39">
        <v>5</v>
      </c>
      <c r="O25" s="39">
        <v>5</v>
      </c>
      <c r="P25" s="39">
        <v>5</v>
      </c>
      <c r="Q25" s="39">
        <v>2</v>
      </c>
      <c r="R25" s="39">
        <v>3</v>
      </c>
      <c r="S25" s="39">
        <v>5</v>
      </c>
      <c r="T25" s="33">
        <v>3</v>
      </c>
    </row>
    <row r="26" spans="1:21" x14ac:dyDescent="0.25">
      <c r="A26" s="8" t="s">
        <v>32</v>
      </c>
      <c r="B26" s="34">
        <v>5</v>
      </c>
      <c r="C26" s="30">
        <v>2</v>
      </c>
      <c r="D26" s="30">
        <v>2</v>
      </c>
      <c r="E26" s="30">
        <v>2</v>
      </c>
      <c r="F26" s="30">
        <v>3</v>
      </c>
      <c r="G26" s="30">
        <v>2</v>
      </c>
      <c r="H26" s="35">
        <v>4</v>
      </c>
      <c r="I26" s="35">
        <v>5</v>
      </c>
      <c r="J26" s="31">
        <f>AVERAGE(B26:I26)</f>
        <v>3.125</v>
      </c>
      <c r="K26" s="64" t="s">
        <v>2</v>
      </c>
      <c r="L26" s="32">
        <f>AVERAGE(M26:T26)</f>
        <v>3.875</v>
      </c>
      <c r="M26" s="38">
        <v>5</v>
      </c>
      <c r="N26" s="38">
        <v>5</v>
      </c>
      <c r="O26" s="38">
        <v>4</v>
      </c>
      <c r="P26" s="38">
        <v>5</v>
      </c>
      <c r="Q26" s="38">
        <v>3</v>
      </c>
      <c r="R26" s="38">
        <v>2</v>
      </c>
      <c r="S26" s="38">
        <v>5</v>
      </c>
      <c r="T26" s="36">
        <v>2</v>
      </c>
    </row>
    <row r="27" spans="1:21" x14ac:dyDescent="0.25">
      <c r="A27" s="11" t="s">
        <v>18</v>
      </c>
      <c r="B27" s="29">
        <v>1</v>
      </c>
      <c r="C27" s="35">
        <v>5</v>
      </c>
      <c r="D27" s="30">
        <v>1</v>
      </c>
      <c r="E27" s="30">
        <v>2</v>
      </c>
      <c r="F27" s="30">
        <v>1</v>
      </c>
      <c r="G27" s="35">
        <v>5</v>
      </c>
      <c r="H27" s="55">
        <v>3</v>
      </c>
      <c r="I27" s="55">
        <v>2</v>
      </c>
      <c r="J27" s="31">
        <f>AVERAGE(B27:I27)</f>
        <v>2.5</v>
      </c>
      <c r="K27" s="64" t="s">
        <v>2</v>
      </c>
      <c r="L27" s="32">
        <f>AVERAGE(M27:T27)</f>
        <v>3.875</v>
      </c>
      <c r="M27" s="39">
        <v>3</v>
      </c>
      <c r="N27" s="39">
        <v>5</v>
      </c>
      <c r="O27" s="39">
        <v>5</v>
      </c>
      <c r="P27" s="39">
        <v>5</v>
      </c>
      <c r="Q27" s="39">
        <v>2</v>
      </c>
      <c r="R27" s="39">
        <v>3</v>
      </c>
      <c r="S27" s="39">
        <v>5</v>
      </c>
      <c r="T27" s="33">
        <v>3</v>
      </c>
    </row>
    <row r="28" spans="1:21" x14ac:dyDescent="0.25">
      <c r="A28" s="8" t="s">
        <v>26</v>
      </c>
      <c r="B28" s="34">
        <v>5</v>
      </c>
      <c r="C28" s="30">
        <v>2</v>
      </c>
      <c r="D28" s="30">
        <v>3</v>
      </c>
      <c r="E28" s="30">
        <v>2</v>
      </c>
      <c r="F28" s="30">
        <v>1</v>
      </c>
      <c r="G28" s="30">
        <v>2</v>
      </c>
      <c r="H28" s="55">
        <v>2</v>
      </c>
      <c r="I28" s="55">
        <v>2</v>
      </c>
      <c r="J28" s="31">
        <f>AVERAGE(B28:I28)</f>
        <v>2.375</v>
      </c>
      <c r="K28" s="66" t="s">
        <v>6</v>
      </c>
      <c r="L28" s="32">
        <f>AVERAGE(M28:T28)</f>
        <v>3.875</v>
      </c>
      <c r="M28" s="38">
        <v>5</v>
      </c>
      <c r="N28" s="38">
        <v>4</v>
      </c>
      <c r="O28" s="38">
        <v>4</v>
      </c>
      <c r="P28" s="38">
        <v>4</v>
      </c>
      <c r="Q28" s="38">
        <v>3</v>
      </c>
      <c r="R28" s="38">
        <v>4</v>
      </c>
      <c r="S28" s="38">
        <v>4</v>
      </c>
      <c r="T28" s="36">
        <v>3</v>
      </c>
    </row>
    <row r="29" spans="1:21" x14ac:dyDescent="0.25">
      <c r="A29" s="11" t="s">
        <v>20</v>
      </c>
      <c r="B29" s="29">
        <v>1</v>
      </c>
      <c r="C29" s="30">
        <v>1</v>
      </c>
      <c r="D29" s="30">
        <v>1</v>
      </c>
      <c r="E29" s="30">
        <v>1</v>
      </c>
      <c r="F29" s="35">
        <v>5</v>
      </c>
      <c r="G29" s="30">
        <v>1</v>
      </c>
      <c r="H29" s="55">
        <v>1</v>
      </c>
      <c r="I29" s="55">
        <v>1</v>
      </c>
      <c r="J29" s="31">
        <f>AVERAGE(B29:I29)</f>
        <v>1.5</v>
      </c>
      <c r="K29" s="65" t="s">
        <v>3</v>
      </c>
      <c r="L29" s="32">
        <f>AVERAGE(M29:T29)</f>
        <v>3.875</v>
      </c>
      <c r="M29" s="39">
        <v>3</v>
      </c>
      <c r="N29" s="39">
        <v>5</v>
      </c>
      <c r="O29" s="39">
        <v>5</v>
      </c>
      <c r="P29" s="39">
        <v>5</v>
      </c>
      <c r="Q29" s="39">
        <v>2</v>
      </c>
      <c r="R29" s="39">
        <v>3</v>
      </c>
      <c r="S29" s="39">
        <v>5</v>
      </c>
      <c r="T29" s="33">
        <v>3</v>
      </c>
    </row>
    <row r="30" spans="1:21" x14ac:dyDescent="0.25">
      <c r="A30" s="11" t="s">
        <v>19</v>
      </c>
      <c r="B30" s="29">
        <v>1</v>
      </c>
      <c r="C30" s="30">
        <v>1</v>
      </c>
      <c r="D30" s="30">
        <v>1</v>
      </c>
      <c r="E30" s="30">
        <v>1</v>
      </c>
      <c r="F30" s="30">
        <v>1</v>
      </c>
      <c r="G30" s="30">
        <v>1</v>
      </c>
      <c r="H30" s="55">
        <v>2</v>
      </c>
      <c r="I30" s="55">
        <v>2</v>
      </c>
      <c r="J30" s="31">
        <f>AVERAGE(B30:I30)</f>
        <v>1.25</v>
      </c>
      <c r="K30" s="66" t="s">
        <v>6</v>
      </c>
      <c r="L30" s="32">
        <f>AVERAGE(M30:T30)</f>
        <v>3.875</v>
      </c>
      <c r="M30" s="38">
        <v>3</v>
      </c>
      <c r="N30" s="38">
        <v>5</v>
      </c>
      <c r="O30" s="38">
        <v>5</v>
      </c>
      <c r="P30" s="38">
        <v>5</v>
      </c>
      <c r="Q30" s="38">
        <v>2</v>
      </c>
      <c r="R30" s="38">
        <v>3</v>
      </c>
      <c r="S30" s="38">
        <v>5</v>
      </c>
      <c r="T30" s="36">
        <v>3</v>
      </c>
    </row>
    <row r="31" spans="1:21" x14ac:dyDescent="0.25">
      <c r="A31" s="8" t="s">
        <v>54</v>
      </c>
      <c r="B31" s="34">
        <v>5</v>
      </c>
      <c r="C31" s="30">
        <v>2</v>
      </c>
      <c r="D31" s="30">
        <v>2</v>
      </c>
      <c r="E31" s="30">
        <v>3</v>
      </c>
      <c r="F31" s="35">
        <v>4</v>
      </c>
      <c r="G31" s="30">
        <v>2</v>
      </c>
      <c r="H31" s="55">
        <v>3</v>
      </c>
      <c r="I31" s="35">
        <v>4</v>
      </c>
      <c r="J31" s="31">
        <f>AVERAGE(B31:I31)</f>
        <v>3.125</v>
      </c>
      <c r="K31" s="64" t="s">
        <v>2</v>
      </c>
      <c r="L31" s="32">
        <f>AVERAGE(M31:T31)</f>
        <v>3.75</v>
      </c>
      <c r="M31" s="39">
        <v>3</v>
      </c>
      <c r="N31" s="39">
        <v>5</v>
      </c>
      <c r="O31" s="39">
        <v>4</v>
      </c>
      <c r="P31" s="39">
        <v>5</v>
      </c>
      <c r="Q31" s="39">
        <v>2</v>
      </c>
      <c r="R31" s="39">
        <v>3</v>
      </c>
      <c r="S31" s="39">
        <v>5</v>
      </c>
      <c r="T31" s="33">
        <v>3</v>
      </c>
    </row>
    <row r="32" spans="1:21" x14ac:dyDescent="0.25">
      <c r="A32" s="11" t="s">
        <v>21</v>
      </c>
      <c r="B32" s="29">
        <v>1</v>
      </c>
      <c r="C32" s="30">
        <v>1</v>
      </c>
      <c r="D32" s="30">
        <v>1</v>
      </c>
      <c r="E32" s="30">
        <v>1</v>
      </c>
      <c r="F32" s="30">
        <v>1</v>
      </c>
      <c r="G32" s="30">
        <v>1</v>
      </c>
      <c r="H32" s="55">
        <v>1</v>
      </c>
      <c r="I32" s="55">
        <v>1</v>
      </c>
      <c r="J32" s="31">
        <f>AVERAGE(B32:I32)</f>
        <v>1</v>
      </c>
      <c r="K32" s="66" t="s">
        <v>6</v>
      </c>
      <c r="L32" s="32">
        <f>AVERAGE(M32:T32)</f>
        <v>3.625</v>
      </c>
      <c r="M32" s="38">
        <v>3</v>
      </c>
      <c r="N32" s="38">
        <v>5</v>
      </c>
      <c r="O32" s="38">
        <v>5</v>
      </c>
      <c r="P32" s="38">
        <v>5</v>
      </c>
      <c r="Q32" s="38">
        <v>1</v>
      </c>
      <c r="R32" s="38">
        <v>3</v>
      </c>
      <c r="S32" s="38">
        <v>5</v>
      </c>
      <c r="T32" s="36">
        <v>2</v>
      </c>
    </row>
    <row r="33" spans="1:20" x14ac:dyDescent="0.25">
      <c r="A33" s="8" t="s">
        <v>37</v>
      </c>
      <c r="B33" s="34">
        <v>5</v>
      </c>
      <c r="C33" s="30">
        <v>3</v>
      </c>
      <c r="D33" s="35">
        <v>5</v>
      </c>
      <c r="E33" s="30">
        <v>3</v>
      </c>
      <c r="F33" s="30">
        <v>2</v>
      </c>
      <c r="G33" s="35">
        <v>4</v>
      </c>
      <c r="H33" s="55">
        <v>2</v>
      </c>
      <c r="I33" s="55">
        <v>2</v>
      </c>
      <c r="J33" s="31">
        <f>AVERAGE(B33:I33)</f>
        <v>3.25</v>
      </c>
      <c r="K33" s="64" t="s">
        <v>2</v>
      </c>
      <c r="L33" s="32">
        <f>AVERAGE(M33:T33)</f>
        <v>3.375</v>
      </c>
      <c r="M33" s="39">
        <v>3</v>
      </c>
      <c r="N33" s="38">
        <v>1</v>
      </c>
      <c r="O33" s="39">
        <v>4</v>
      </c>
      <c r="P33" s="39">
        <v>2</v>
      </c>
      <c r="Q33" s="39">
        <v>5</v>
      </c>
      <c r="R33" s="38">
        <v>3</v>
      </c>
      <c r="S33" s="38">
        <v>4</v>
      </c>
      <c r="T33" s="36">
        <v>5</v>
      </c>
    </row>
    <row r="34" spans="1:20" x14ac:dyDescent="0.25">
      <c r="A34" s="8" t="s">
        <v>36</v>
      </c>
      <c r="B34" s="34">
        <v>5</v>
      </c>
      <c r="C34" s="30">
        <v>2</v>
      </c>
      <c r="D34" s="30">
        <v>1</v>
      </c>
      <c r="E34" s="30">
        <v>2</v>
      </c>
      <c r="F34" s="30">
        <v>3</v>
      </c>
      <c r="G34" s="30">
        <v>2</v>
      </c>
      <c r="H34" s="35">
        <v>4</v>
      </c>
      <c r="I34" s="55">
        <v>2</v>
      </c>
      <c r="J34" s="31">
        <f>AVERAGE(B34:I34)</f>
        <v>2.625</v>
      </c>
      <c r="K34" s="65" t="s">
        <v>4</v>
      </c>
      <c r="L34" s="32">
        <f>AVERAGE(M34:T34)</f>
        <v>3.375</v>
      </c>
      <c r="M34" s="38">
        <v>3</v>
      </c>
      <c r="N34" s="38">
        <v>3</v>
      </c>
      <c r="O34" s="38">
        <v>3</v>
      </c>
      <c r="P34" s="38">
        <v>3</v>
      </c>
      <c r="Q34" s="38">
        <v>4</v>
      </c>
      <c r="R34" s="38">
        <v>2</v>
      </c>
      <c r="S34" s="38">
        <v>5</v>
      </c>
      <c r="T34" s="36">
        <v>4</v>
      </c>
    </row>
    <row r="35" spans="1:20" x14ac:dyDescent="0.25">
      <c r="A35" s="8" t="s">
        <v>38</v>
      </c>
      <c r="B35" s="34">
        <v>5</v>
      </c>
      <c r="C35" s="30">
        <v>1</v>
      </c>
      <c r="D35" s="35">
        <v>5</v>
      </c>
      <c r="E35" s="30">
        <v>2</v>
      </c>
      <c r="F35" s="30">
        <v>2</v>
      </c>
      <c r="G35" s="30">
        <v>2</v>
      </c>
      <c r="H35" s="35">
        <v>5</v>
      </c>
      <c r="I35" s="55">
        <v>3</v>
      </c>
      <c r="J35" s="31">
        <f>AVERAGE(B35:I35)</f>
        <v>3.125</v>
      </c>
      <c r="K35" s="64" t="s">
        <v>2</v>
      </c>
      <c r="L35" s="32">
        <f>AVERAGE(M35:T35)</f>
        <v>3.125</v>
      </c>
      <c r="M35" s="38">
        <v>3</v>
      </c>
      <c r="N35" s="38">
        <v>1</v>
      </c>
      <c r="O35" s="38">
        <v>5</v>
      </c>
      <c r="P35" s="38">
        <v>5</v>
      </c>
      <c r="Q35" s="38">
        <v>3</v>
      </c>
      <c r="R35" s="38">
        <v>2</v>
      </c>
      <c r="S35" s="38">
        <v>3</v>
      </c>
      <c r="T35" s="36">
        <v>3</v>
      </c>
    </row>
    <row r="36" spans="1:20" x14ac:dyDescent="0.25">
      <c r="A36" s="11" t="s">
        <v>22</v>
      </c>
      <c r="B36" s="29"/>
      <c r="C36" s="30"/>
      <c r="D36" s="30"/>
      <c r="E36" s="30">
        <v>3</v>
      </c>
      <c r="F36" s="30">
        <v>1</v>
      </c>
      <c r="G36" s="30"/>
      <c r="H36" s="55"/>
      <c r="I36" s="55">
        <v>1</v>
      </c>
      <c r="J36" s="31">
        <f>AVERAGE(B36:I36)</f>
        <v>1.6666666666666667</v>
      </c>
      <c r="K36" s="66" t="s">
        <v>6</v>
      </c>
      <c r="L36" s="32">
        <f>AVERAGE(M36:T36)</f>
        <v>2.6666666666666665</v>
      </c>
      <c r="M36" s="39"/>
      <c r="N36" s="39"/>
      <c r="O36" s="39"/>
      <c r="P36" s="39">
        <v>5</v>
      </c>
      <c r="Q36" s="39">
        <v>1</v>
      </c>
      <c r="R36" s="39"/>
      <c r="S36" s="39"/>
      <c r="T36" s="33">
        <v>2</v>
      </c>
    </row>
    <row r="37" spans="1:20" ht="20" thickBot="1" x14ac:dyDescent="0.3">
      <c r="A37" s="12" t="s">
        <v>23</v>
      </c>
      <c r="B37" s="23">
        <v>1</v>
      </c>
      <c r="C37" s="24">
        <v>2</v>
      </c>
      <c r="D37" s="24">
        <v>1</v>
      </c>
      <c r="E37" s="24">
        <v>1</v>
      </c>
      <c r="F37" s="24">
        <v>2</v>
      </c>
      <c r="G37" s="25">
        <v>4</v>
      </c>
      <c r="H37" s="56">
        <v>2</v>
      </c>
      <c r="I37" s="56">
        <v>1</v>
      </c>
      <c r="J37" s="26">
        <f>AVERAGE(B37:I37)</f>
        <v>1.75</v>
      </c>
      <c r="K37" s="67" t="s">
        <v>4</v>
      </c>
      <c r="L37" s="27">
        <f>AVERAGE(M37:T37)</f>
        <v>2.375</v>
      </c>
      <c r="M37" s="41">
        <v>3</v>
      </c>
      <c r="N37" s="41">
        <v>2</v>
      </c>
      <c r="O37" s="41">
        <v>3</v>
      </c>
      <c r="P37" s="41">
        <v>2</v>
      </c>
      <c r="Q37" s="41">
        <v>1</v>
      </c>
      <c r="R37" s="41">
        <v>4</v>
      </c>
      <c r="S37" s="41">
        <v>3</v>
      </c>
      <c r="T37" s="28">
        <v>1</v>
      </c>
    </row>
    <row r="38" spans="1:20" x14ac:dyDescent="0.25">
      <c r="B38" s="1"/>
    </row>
    <row r="39" spans="1:20" x14ac:dyDescent="0.25">
      <c r="B39" s="1"/>
      <c r="K39" s="42" t="s">
        <v>2</v>
      </c>
      <c r="L39" s="61" t="s">
        <v>55</v>
      </c>
    </row>
    <row r="40" spans="1:20" x14ac:dyDescent="0.25">
      <c r="B40" s="1"/>
    </row>
  </sheetData>
  <sortState xmlns:xlrd2="http://schemas.microsoft.com/office/spreadsheetml/2017/richdata2" ref="A5:T37">
    <sortCondition descending="1" ref="L5:L37"/>
    <sortCondition descending="1" ref="J5:J37"/>
  </sortState>
  <mergeCells count="5">
    <mergeCell ref="M4:T4"/>
    <mergeCell ref="B4:G4"/>
    <mergeCell ref="A1:T1"/>
    <mergeCell ref="B2:K2"/>
    <mergeCell ref="L2:T2"/>
  </mergeCells>
  <pageMargins left="0.7" right="0.7" top="0.75" bottom="0.75" header="0.3" footer="0.3"/>
  <pageSetup paperSize="9" scale="67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6E1F93FDE3F4A8798BA17E165A6D7" ma:contentTypeVersion="9" ma:contentTypeDescription="Een nieuw document maken." ma:contentTypeScope="" ma:versionID="329277e10f40f21dd46f10926ac81c1b">
  <xsd:schema xmlns:xsd="http://www.w3.org/2001/XMLSchema" xmlns:xs="http://www.w3.org/2001/XMLSchema" xmlns:p="http://schemas.microsoft.com/office/2006/metadata/properties" xmlns:ns2="f14185a0-d0d8-4349-8244-354f3b613414" xmlns:ns3="0d4cb2ad-e3ed-44f8-8f00-19167b5d1d03" targetNamespace="http://schemas.microsoft.com/office/2006/metadata/properties" ma:root="true" ma:fieldsID="b325bc6d36b15fe977f930cdc7552d33" ns2:_="" ns3:_="">
    <xsd:import namespace="f14185a0-d0d8-4349-8244-354f3b613414"/>
    <xsd:import namespace="0d4cb2ad-e3ed-44f8-8f00-19167b5d1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185a0-d0d8-4349-8244-354f3b613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cb2ad-e3ed-44f8-8f00-19167b5d1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BB639-725B-4D16-9141-C1C7D47042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84ED85-5FB3-47E2-B568-C952613F0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185a0-d0d8-4349-8244-354f3b613414"/>
    <ds:schemaRef ds:uri="0d4cb2ad-e3ed-44f8-8f00-19167b5d1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193E46-3772-4D4F-B62C-26FFE405DEE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2021-01-28T17:32:56Z</cp:lastPrinted>
  <dcterms:created xsi:type="dcterms:W3CDTF">2021-01-28T16:16:27Z</dcterms:created>
  <dcterms:modified xsi:type="dcterms:W3CDTF">2021-02-02T16:22:20Z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0x010100CEF6E1F93FDE3F4A8798BA17E165A6D7</vt:lpwstr>
  </property>
</Properties>
</file>